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enel Sekreter\Desktop\Mali Kurul hazırlığı yardım alan kulüpler\2. aşama işler\"/>
    </mc:Choice>
  </mc:AlternateContent>
  <bookViews>
    <workbookView xWindow="0" yWindow="120" windowWidth="19200" windowHeight="14310"/>
  </bookViews>
  <sheets>
    <sheet name="2017" sheetId="5" r:id="rId1"/>
  </sheets>
  <calcPr calcId="152511"/>
</workbook>
</file>

<file path=xl/calcChain.xml><?xml version="1.0" encoding="utf-8"?>
<calcChain xmlns="http://schemas.openxmlformats.org/spreadsheetml/2006/main">
  <c r="C22" i="5" l="1"/>
  <c r="C17" i="5"/>
  <c r="C8" i="5"/>
  <c r="C25" i="5"/>
  <c r="C14" i="5"/>
  <c r="C11" i="5"/>
  <c r="C5" i="5"/>
  <c r="C10" i="5" s="1"/>
  <c r="D13" i="5" l="1"/>
  <c r="D16" i="5" s="1"/>
  <c r="D21" i="5" s="1"/>
  <c r="D28" i="5" s="1"/>
  <c r="D29" i="5" s="1"/>
</calcChain>
</file>

<file path=xl/sharedStrings.xml><?xml version="1.0" encoding="utf-8"?>
<sst xmlns="http://schemas.openxmlformats.org/spreadsheetml/2006/main" count="31" uniqueCount="30">
  <si>
    <t>TÜRKİYE GELENEKSEL SPOR DALLARI FEDERASYONU</t>
  </si>
  <si>
    <t>(TL)</t>
  </si>
  <si>
    <t>AÇIKLAMA</t>
  </si>
  <si>
    <t/>
  </si>
  <si>
    <t>A-BRÜT SATIŞLAR</t>
  </si>
  <si>
    <t xml:space="preserve">  1-Yurtiçi Satışlar</t>
  </si>
  <si>
    <t xml:space="preserve">  3-Diğer Gelirler</t>
  </si>
  <si>
    <t>C-NET SATIŞLAR</t>
  </si>
  <si>
    <t>D-SATIŞLARIN MALİYETİ (-)</t>
  </si>
  <si>
    <t xml:space="preserve">  3-Satılan Hizmet Maliyeti (-)</t>
  </si>
  <si>
    <t xml:space="preserve">  BRÜT SATIŞ KARI VEYA ZARARI</t>
  </si>
  <si>
    <t>E-FAALİYET GİDERLERİ (-)</t>
  </si>
  <si>
    <t xml:space="preserve">  3-Genel Yönetim Giderleri (-)</t>
  </si>
  <si>
    <t xml:space="preserve">  FAALİYET KARI VEYA ZARARI</t>
  </si>
  <si>
    <t>F-DİĞER FAAL. OLAĞAN GELİR VE KARLAR</t>
  </si>
  <si>
    <t xml:space="preserve">  3-Faiz Gelirleri</t>
  </si>
  <si>
    <t xml:space="preserve">  6-Menkul Kıymet Satış Karları</t>
  </si>
  <si>
    <t xml:space="preserve">  OLAĞAN KAR VEYA ZARAR</t>
  </si>
  <si>
    <t>I-OLAĞANDIŞI GELİR VE KARLAR</t>
  </si>
  <si>
    <t xml:space="preserve">  2-Diğer Olağandışı Gelir ve Karlar</t>
  </si>
  <si>
    <t>J-OLAĞANDIŞI GİDER VE ZARARLAR (-)</t>
  </si>
  <si>
    <t xml:space="preserve">  2-Önceki Dönem Gider ve Zararları (-)</t>
  </si>
  <si>
    <t xml:space="preserve">  DÖNEM KARI VEYA ZARARI</t>
  </si>
  <si>
    <t xml:space="preserve">  DÖNEM NET KARI VEYA ZARARI</t>
  </si>
  <si>
    <t xml:space="preserve">  3-Diğer Olağandışı Gider ve Zarar (-)</t>
  </si>
  <si>
    <t>31/12/2017 TARİHLİ AYRINTILI GELİR TABLOSU</t>
  </si>
  <si>
    <t xml:space="preserve">  1-Satıştan İadeler (-)</t>
  </si>
  <si>
    <t>B-SATIŞ İNDİRİMLERİ (-)</t>
  </si>
  <si>
    <t xml:space="preserve">  10-Diğer Olağan Gelir ve Karlar</t>
  </si>
  <si>
    <t xml:space="preserve">  1-Önceki Dönem Gelir ve Karları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</si>
</sst>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#.00"/>
  </numFmts>
  <fonts count="4" x14ac:knownFonts="1">
    <font>
      <sz val="11"/>
      <color theme="1"/>
      <name val="Calibri"/>
      <family val="2"/>
      <charset val="162"/>
      <scheme val="minor"/>
    </font>
    <font>
      <b/>
      <sz val="12"/>
      <color indexed="18"/>
      <name val="Calibri"/>
      <family val="2"/>
      <charset val="162"/>
      <scheme val="minor"/>
    </font>
    <font>
      <b/>
      <sz val="11"/>
      <color indexed="18"/>
      <name val="Calibri"/>
      <family val="2"/>
      <charset val="162"/>
      <scheme val="minor"/>
    </font>
    <font>
      <b/>
      <sz val="8"/>
      <color indexed="16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0" borderId="0" xfId="0" quotePrefix="1" applyFont="1" applyAlignment="1">
      <alignment horizontal="left"/>
    </xf>
    <xf numFmtId="0" fontId="3" fillId="0" borderId="1" xfId="0" quotePrefix="1" applyFont="1" applyBorder="1" applyAlignment="1">
      <alignment horizontal="center"/>
    </xf>
    <xf numFmtId="0" fontId="2" fillId="0" borderId="1" xfId="0" quotePrefix="1" applyFont="1" applyBorder="1" applyAlignment="1">
      <alignment horizontal="left"/>
    </xf>
    <xf numFmtId="0" fontId="0" fillId="0" borderId="1" xfId="0" quotePrefix="1" applyBorder="1" applyAlignment="1">
      <alignment horizontal="left"/>
    </xf>
    <xf numFmtId="164" fontId="0" fillId="0" borderId="1" xfId="0" applyNumberFormat="1" applyBorder="1" applyAlignment="1">
      <alignment horizontal="right"/>
    </xf>
    <xf numFmtId="0" fontId="1" fillId="0" borderId="0" xfId="0" quotePrefix="1" applyFont="1" applyAlignment="1">
      <alignment horizontal="center"/>
    </xf>
    <xf numFmtId="0" fontId="0" fillId="0" borderId="0" xfId="0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"/>
  <sheetViews>
    <sheetView showZeros="0" tabSelected="1" workbookViewId="0">
      <selection activeCell="A35" sqref="A35"/>
    </sheetView>
  </sheetViews>
  <sheetFormatPr defaultRowHeight="15" x14ac:dyDescent="0.25"/>
  <cols>
    <col min="1" max="1" width="38.5703125" customWidth="1"/>
    <col min="2" max="4" width="16" customWidth="1"/>
  </cols>
  <sheetData>
    <row r="1" spans="1:4" ht="15.75" x14ac:dyDescent="0.25">
      <c r="A1" s="6" t="s">
        <v>0</v>
      </c>
      <c r="B1" s="7"/>
      <c r="C1" s="7"/>
      <c r="D1" s="7"/>
    </row>
    <row r="2" spans="1:4" ht="15.75" x14ac:dyDescent="0.25">
      <c r="A2" s="6" t="s">
        <v>25</v>
      </c>
      <c r="B2" s="7"/>
      <c r="C2" s="7"/>
      <c r="D2" s="7"/>
    </row>
    <row r="3" spans="1:4" x14ac:dyDescent="0.25">
      <c r="D3" s="1"/>
    </row>
    <row r="4" spans="1:4" x14ac:dyDescent="0.25">
      <c r="A4" s="2" t="s">
        <v>2</v>
      </c>
      <c r="B4" s="2" t="s">
        <v>3</v>
      </c>
      <c r="C4" s="2" t="s">
        <v>3</v>
      </c>
      <c r="D4" s="3" t="s">
        <v>1</v>
      </c>
    </row>
    <row r="5" spans="1:4" x14ac:dyDescent="0.25">
      <c r="A5" s="4" t="s">
        <v>4</v>
      </c>
      <c r="B5" s="5">
        <v>0</v>
      </c>
      <c r="C5" s="5">
        <f>B6+B7</f>
        <v>6264625.1899999995</v>
      </c>
      <c r="D5" s="5">
        <v>0</v>
      </c>
    </row>
    <row r="6" spans="1:4" x14ac:dyDescent="0.25">
      <c r="A6" s="4" t="s">
        <v>5</v>
      </c>
      <c r="B6" s="5">
        <v>6234490.6799999997</v>
      </c>
      <c r="C6" s="5">
        <v>0</v>
      </c>
      <c r="D6" s="5">
        <v>0</v>
      </c>
    </row>
    <row r="7" spans="1:4" x14ac:dyDescent="0.25">
      <c r="A7" s="4" t="s">
        <v>6</v>
      </c>
      <c r="B7" s="5">
        <v>30134.51</v>
      </c>
      <c r="C7" s="5">
        <v>0</v>
      </c>
      <c r="D7" s="5">
        <v>0</v>
      </c>
    </row>
    <row r="8" spans="1:4" x14ac:dyDescent="0.25">
      <c r="A8" s="4" t="s">
        <v>27</v>
      </c>
      <c r="B8" s="5">
        <v>0</v>
      </c>
      <c r="C8" s="5">
        <f>B9+B10</f>
        <v>-60</v>
      </c>
      <c r="D8" s="5"/>
    </row>
    <row r="9" spans="1:4" x14ac:dyDescent="0.25">
      <c r="A9" s="4" t="s">
        <v>26</v>
      </c>
      <c r="B9" s="5">
        <v>-60</v>
      </c>
      <c r="C9" s="5">
        <v>0</v>
      </c>
      <c r="D9" s="5"/>
    </row>
    <row r="10" spans="1:4" x14ac:dyDescent="0.25">
      <c r="A10" s="4" t="s">
        <v>7</v>
      </c>
      <c r="B10" s="5">
        <v>0</v>
      </c>
      <c r="C10" s="5">
        <f>C5+C8</f>
        <v>6264565.1899999995</v>
      </c>
      <c r="D10" s="5">
        <v>0</v>
      </c>
    </row>
    <row r="11" spans="1:4" x14ac:dyDescent="0.25">
      <c r="A11" s="4" t="s">
        <v>8</v>
      </c>
      <c r="B11" s="5">
        <v>0</v>
      </c>
      <c r="C11" s="5">
        <f>B12</f>
        <v>-6114224.1799999997</v>
      </c>
      <c r="D11" s="5">
        <v>0</v>
      </c>
    </row>
    <row r="12" spans="1:4" x14ac:dyDescent="0.25">
      <c r="A12" s="4" t="s">
        <v>9</v>
      </c>
      <c r="B12" s="5">
        <v>-6114224.1799999997</v>
      </c>
      <c r="C12" s="5">
        <v>0</v>
      </c>
      <c r="D12" s="5">
        <v>0</v>
      </c>
    </row>
    <row r="13" spans="1:4" x14ac:dyDescent="0.25">
      <c r="A13" s="4" t="s">
        <v>10</v>
      </c>
      <c r="B13" s="5">
        <v>0</v>
      </c>
      <c r="C13" s="5">
        <v>0</v>
      </c>
      <c r="D13" s="5">
        <f>C10+C11</f>
        <v>150341.00999999978</v>
      </c>
    </row>
    <row r="14" spans="1:4" x14ac:dyDescent="0.25">
      <c r="A14" s="4" t="s">
        <v>11</v>
      </c>
      <c r="B14" s="5">
        <v>0</v>
      </c>
      <c r="C14" s="5">
        <f>B15</f>
        <v>-155998.06</v>
      </c>
      <c r="D14" s="5">
        <v>0</v>
      </c>
    </row>
    <row r="15" spans="1:4" x14ac:dyDescent="0.25">
      <c r="A15" s="4" t="s">
        <v>12</v>
      </c>
      <c r="B15" s="5">
        <v>-155998.06</v>
      </c>
      <c r="C15" s="5">
        <v>0</v>
      </c>
      <c r="D15" s="5">
        <v>0</v>
      </c>
    </row>
    <row r="16" spans="1:4" x14ac:dyDescent="0.25">
      <c r="A16" s="4" t="s">
        <v>13</v>
      </c>
      <c r="B16" s="5">
        <v>0</v>
      </c>
      <c r="C16" s="5">
        <v>0</v>
      </c>
      <c r="D16" s="5">
        <f>D13+C14</f>
        <v>-5657.0500000002212</v>
      </c>
    </row>
    <row r="17" spans="1:4" x14ac:dyDescent="0.25">
      <c r="A17" s="4" t="s">
        <v>14</v>
      </c>
      <c r="B17" s="5">
        <v>0</v>
      </c>
      <c r="C17" s="5">
        <f>B18+B19+B20</f>
        <v>24261.27</v>
      </c>
      <c r="D17" s="5">
        <v>0</v>
      </c>
    </row>
    <row r="18" spans="1:4" x14ac:dyDescent="0.25">
      <c r="A18" s="4" t="s">
        <v>15</v>
      </c>
      <c r="B18" s="5">
        <v>24209.65</v>
      </c>
      <c r="C18" s="5">
        <v>0</v>
      </c>
      <c r="D18" s="5">
        <v>0</v>
      </c>
    </row>
    <row r="19" spans="1:4" x14ac:dyDescent="0.25">
      <c r="A19" s="4" t="s">
        <v>16</v>
      </c>
      <c r="B19" s="5">
        <v>51.28</v>
      </c>
      <c r="C19" s="5">
        <v>0</v>
      </c>
      <c r="D19" s="5">
        <v>0</v>
      </c>
    </row>
    <row r="20" spans="1:4" x14ac:dyDescent="0.25">
      <c r="A20" s="4" t="s">
        <v>28</v>
      </c>
      <c r="B20" s="5">
        <v>0.34</v>
      </c>
      <c r="C20" s="5">
        <v>0</v>
      </c>
      <c r="D20" s="5">
        <v>0</v>
      </c>
    </row>
    <row r="21" spans="1:4" x14ac:dyDescent="0.25">
      <c r="A21" s="4" t="s">
        <v>17</v>
      </c>
      <c r="B21" s="5">
        <v>0</v>
      </c>
      <c r="C21" s="5">
        <v>0</v>
      </c>
      <c r="D21" s="5">
        <f>D16+C17</f>
        <v>18604.219999999779</v>
      </c>
    </row>
    <row r="22" spans="1:4" x14ac:dyDescent="0.25">
      <c r="A22" s="4" t="s">
        <v>18</v>
      </c>
      <c r="B22" s="5">
        <v>0</v>
      </c>
      <c r="C22" s="5">
        <f>B23+B24</f>
        <v>2730.19</v>
      </c>
      <c r="D22" s="5">
        <v>0</v>
      </c>
    </row>
    <row r="23" spans="1:4" x14ac:dyDescent="0.25">
      <c r="A23" s="4" t="s">
        <v>29</v>
      </c>
      <c r="B23" s="5">
        <v>21.14</v>
      </c>
      <c r="C23" s="5"/>
      <c r="D23" s="5"/>
    </row>
    <row r="24" spans="1:4" x14ac:dyDescent="0.25">
      <c r="A24" s="4" t="s">
        <v>19</v>
      </c>
      <c r="B24" s="5">
        <v>2709.05</v>
      </c>
      <c r="C24" s="5">
        <v>0</v>
      </c>
      <c r="D24" s="5">
        <v>0</v>
      </c>
    </row>
    <row r="25" spans="1:4" x14ac:dyDescent="0.25">
      <c r="A25" s="4" t="s">
        <v>20</v>
      </c>
      <c r="B25" s="5">
        <v>0</v>
      </c>
      <c r="C25" s="5">
        <f>B26+B27</f>
        <v>-23746.69</v>
      </c>
      <c r="D25" s="5">
        <v>0</v>
      </c>
    </row>
    <row r="26" spans="1:4" x14ac:dyDescent="0.25">
      <c r="A26" s="4" t="s">
        <v>21</v>
      </c>
      <c r="B26" s="5">
        <v>-23350.25</v>
      </c>
      <c r="C26" s="5">
        <v>0</v>
      </c>
      <c r="D26" s="5">
        <v>0</v>
      </c>
    </row>
    <row r="27" spans="1:4" x14ac:dyDescent="0.25">
      <c r="A27" s="4" t="s">
        <v>24</v>
      </c>
      <c r="B27" s="5">
        <v>-396.44</v>
      </c>
      <c r="C27" s="5"/>
      <c r="D27" s="5"/>
    </row>
    <row r="28" spans="1:4" x14ac:dyDescent="0.25">
      <c r="A28" s="4" t="s">
        <v>22</v>
      </c>
      <c r="B28" s="5">
        <v>0</v>
      </c>
      <c r="C28" s="5">
        <v>0</v>
      </c>
      <c r="D28" s="5">
        <f>D21+C22+C25</f>
        <v>-2412.2800000002208</v>
      </c>
    </row>
    <row r="29" spans="1:4" x14ac:dyDescent="0.25">
      <c r="A29" s="4" t="s">
        <v>23</v>
      </c>
      <c r="B29" s="5">
        <v>0</v>
      </c>
      <c r="C29" s="5">
        <v>0</v>
      </c>
      <c r="D29" s="5">
        <f>D28</f>
        <v>-2412.2800000002208</v>
      </c>
    </row>
  </sheetData>
  <mergeCells count="2">
    <mergeCell ref="A1:D1"/>
    <mergeCell ref="A2:D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2017</vt:lpstr>
    </vt:vector>
  </TitlesOfParts>
  <Company>Progressive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</dc:creator>
  <cp:lastModifiedBy>Genel Sekreter</cp:lastModifiedBy>
  <cp:lastPrinted>2018-09-19T14:40:23Z</cp:lastPrinted>
  <dcterms:created xsi:type="dcterms:W3CDTF">2016-01-05T11:18:55Z</dcterms:created>
  <dcterms:modified xsi:type="dcterms:W3CDTF">2018-11-09T12:06:52Z</dcterms:modified>
</cp:coreProperties>
</file>